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" i="1" l="1"/>
</calcChain>
</file>

<file path=xl/sharedStrings.xml><?xml version="1.0" encoding="utf-8"?>
<sst xmlns="http://schemas.openxmlformats.org/spreadsheetml/2006/main" count="49" uniqueCount="34">
  <si>
    <t>Отметка времени</t>
  </si>
  <si>
    <t>Адрес электронной почты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</si>
  <si>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</si>
  <si>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</si>
  <si>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(8А)</t>
  </si>
  <si>
    <t>Код участника
(01, 02, 03, 04, 05, 06, 07, 08, 09, 10, 11, 12, 13, ... 20, 21, ..., 30, 31, ..)</t>
  </si>
  <si>
    <t>Комплексное задание 2. Гидроэлектростанция «ПАВЛОВСКАЯ»</t>
  </si>
  <si>
    <t>2.3. Выберите правильный ответ.
ГЭС на реке Янцзы имеет бетонную плотину длиной 2309 м и высотой 185 м. Почему для мощных ГЭС важна высота плотины?</t>
  </si>
  <si>
    <t>3.5.1. Установите соответсвия</t>
  </si>
  <si>
    <t>максимальное количество баллов 16</t>
  </si>
  <si>
    <t>monitoring_fg@list.ru</t>
  </si>
  <si>
    <t>Аургазинский район</t>
  </si>
  <si>
    <t>МБОУ СОШ с.Тукаево</t>
  </si>
  <si>
    <t>01</t>
  </si>
  <si>
    <t>02</t>
  </si>
  <si>
    <t>03</t>
  </si>
  <si>
    <t>05</t>
  </si>
  <si>
    <t>04</t>
  </si>
  <si>
    <t>06</t>
  </si>
  <si>
    <r>
      <rPr>
        <b/>
        <sz val="8"/>
        <color theme="1"/>
        <rFont val="Arial"/>
        <family val="2"/>
        <charset val="204"/>
      </rPr>
      <t>Комплексное задание 1.</t>
    </r>
    <r>
      <rPr>
        <sz val="8"/>
        <color theme="1"/>
        <rFont val="Arial"/>
        <family val="2"/>
        <charset val="204"/>
      </rPr>
      <t xml:space="preserve"> «</t>
    </r>
    <r>
      <rPr>
        <b/>
        <sz val="8"/>
        <color theme="1"/>
        <rFont val="Arial"/>
        <family val="2"/>
        <charset val="204"/>
      </rPr>
      <t xml:space="preserve">Правильная обувь с точки зрения физики» </t>
    </r>
    <r>
      <rPr>
        <b/>
        <i/>
        <sz val="8"/>
        <color theme="1"/>
        <rFont val="Arial"/>
        <family val="2"/>
        <charset val="204"/>
      </rPr>
      <t xml:space="preserve">
Прочитайте текст и выполните задания 1-3.</t>
    </r>
    <r>
      <rPr>
        <sz val="8"/>
        <color theme="1"/>
        <rFont val="Arial"/>
        <family val="2"/>
        <charset val="204"/>
      </rPr>
      <t xml:space="preserve">
ООО "Давлекановская обувная фабрика" ("ДОФА") уже на протяжении 70-ти лет выпускает детскую обувь разных видов. Их продукция пережила изменения в моде и смену технологий, но осталась верна основным традициям: качество, здоровье, красивый дизайн и приемлемая цена. Все материалы, используемые для производства обуви безопасны для здоровья детей. Фабрика детской обуви ООО "ДОФА" занимает сегодня ведущее место в Республике Башкортостан. Предприятие уделяет особое внимание качеству выпускаемой продукции и расширению ассортимента. Производит обувь для детей ясельного, среднего, дошкольного и школьного возраста. Сандалики, ботиночки, валенки, чешки и тапочки «ДОФА» - знают далеко за пределами республики, и по показателям продукция обходит многие фабрики детской обуви в России.
Нередко мы покупаем обувь, руководствуясь только ее внешним видом. Нам важно, насколько привлекательно и модно обувь выглядит. А ведь к выбору обуви важно подойти со всей серьезностью: от того, что мы носим на ногах, зависит наше здоровье. Рассмотрим, какие причины и факторы опасно влияют на здоровье вследствие длительного ношения обуви на высоком каблуке.
Наша стопа имеет изогнутую форму – свод, который амортизирует наше тело во время ходьбы. Своды здоровой стопы примерно на 80% гасят энергию удара, возникающего в момент касания стопы с опорой во время ходьбы, за счет упругого распластывания под действием резко изменяющихся вертикальных нагрузок. Поэтому мы передвигаемся мягко и без толчков. Это спасает суставы и кости всего тела человека, в том числе позвонки и кости черепа, от постоянной микротравматизации и связанного с ней воспаления. Этот процесс регулируется за счет того, что передняя и задняя часть стопы соединены эластичным сухожилием, которое «работает» как пружина.
Ношение узкой обуви или обуви на высоком каблуке ведёт в деформации стопы, а также заболеваниям коленей и позвоночника.
C точки зрения ортопедии рекомендуемая высота каблука </t>
    </r>
    <r>
      <rPr>
        <i/>
        <sz val="8"/>
        <color theme="1"/>
        <rFont val="Arial"/>
        <family val="2"/>
        <charset val="204"/>
      </rPr>
      <t xml:space="preserve">h </t>
    </r>
    <r>
      <rPr>
        <sz val="8"/>
        <color theme="1"/>
        <rFont val="Arial"/>
        <family val="2"/>
        <charset val="204"/>
      </rPr>
      <t xml:space="preserve">обуви взрослого человека вычисляется по формуле:
h = </t>
    </r>
    <r>
      <rPr>
        <i/>
        <sz val="8"/>
        <color theme="1"/>
        <rFont val="Arial"/>
        <family val="2"/>
        <charset val="204"/>
      </rPr>
      <t>L</t>
    </r>
    <r>
      <rPr>
        <sz val="8"/>
        <color theme="1"/>
        <rFont val="Arial"/>
        <family val="2"/>
        <charset val="204"/>
      </rPr>
      <t xml:space="preserve">/7, где </t>
    </r>
    <r>
      <rPr>
        <i/>
        <sz val="8"/>
        <color theme="1"/>
        <rFont val="Arial"/>
        <family val="2"/>
        <charset val="204"/>
      </rPr>
      <t>L</t>
    </r>
    <r>
      <rPr>
        <sz val="8"/>
        <color theme="1"/>
        <rFont val="Arial"/>
        <family val="2"/>
        <charset val="204"/>
      </rPr>
      <t xml:space="preserve"> – длина стопы (в см).
Согласно ортопедам, каблуки с найденной по этой формуле высотой, помогают ступням при ходьбе и оберегают их от усталости.
1.1 Ольга носит обувь 39,5 размера </t>
    </r>
    <r>
      <rPr>
        <i/>
        <sz val="8"/>
        <color theme="1"/>
        <rFont val="Arial"/>
        <family val="2"/>
        <charset val="204"/>
      </rPr>
      <t>(в российской маркировке)</t>
    </r>
    <r>
      <rPr>
        <sz val="8"/>
        <color theme="1"/>
        <rFont val="Arial"/>
        <family val="2"/>
        <charset val="204"/>
      </rPr>
      <t xml:space="preserve">. Она решила купить туфли для работы. </t>
    </r>
    <r>
      <rPr>
        <b/>
        <i/>
        <sz val="8"/>
        <color theme="1"/>
        <rFont val="Arial"/>
        <family val="2"/>
        <charset val="204"/>
      </rPr>
      <t xml:space="preserve">
Каблуки какой высоты оптимальны для Ольги с точки зрения ортопедов? 
Ответ округлите до целого.</t>
    </r>
  </si>
  <si>
    <r>
      <t xml:space="preserve">1.2. В спортивной обуви обычно имеется супинатор (приспособление, представляющее собой возвышение на подошве или на стельке под продольным сводом стопы) и достаточно толстая подошва. </t>
    </r>
    <r>
      <rPr>
        <b/>
        <i/>
        <sz val="8"/>
        <color theme="1"/>
        <rFont val="Arial"/>
        <family val="2"/>
        <charset val="204"/>
      </rPr>
      <t xml:space="preserve">
Какую главную роль они выполняют в процессе ходьбы?
Из предложенных ответов выберите правильный.</t>
    </r>
  </si>
  <si>
    <r>
      <t>1.3. На рисунке показано распределение нагрузки на передние и задние (пяточные) отделы стопы в случаях, когда человек стоит босиком, в обуви на низком и высоком каблуке.</t>
    </r>
    <r>
      <rPr>
        <b/>
        <sz val="8"/>
        <rFont val="Arial"/>
        <family val="2"/>
        <charset val="204"/>
      </rPr>
      <t xml:space="preserve">
Выберите все верные утверждения, соответствующие представленному исследованию.</t>
    </r>
  </si>
  <si>
    <r>
      <t xml:space="preserve">2.2. В процессе выработки электроэнергии на ГЭС происходят преобразования одних видов энергии в другие. </t>
    </r>
    <r>
      <rPr>
        <b/>
        <i/>
        <sz val="8"/>
        <rFont val="Arial"/>
        <family val="2"/>
        <charset val="204"/>
      </rPr>
      <t xml:space="preserve">
Установите последовательность преобразования видов энергии при работе ГЭС и ответ запишите без пробелов, запятых и других дополнительных символов.
(Например: 42135)</t>
    </r>
    <r>
      <rPr>
        <sz val="8"/>
        <rFont val="Arial"/>
        <family val="2"/>
        <charset val="204"/>
      </rPr>
      <t xml:space="preserve">
1. Кинетическая энергия ротора генератора.
2. Потенциальная энергия воды в плотине.
3. Кинетическая энергия воды в напорном водоводе.
4. Электрическая энергия, вырабатываемая генератором.
5. Кинетическая энергия вращения турбины.
</t>
    </r>
  </si>
  <si>
    <r>
      <t xml:space="preserve">2.4. </t>
    </r>
    <r>
      <rPr>
        <b/>
        <i/>
        <sz val="8"/>
        <rFont val="Arial"/>
        <family val="2"/>
        <charset val="204"/>
      </rPr>
      <t>От каких из перечисленных ниже факторов зависит мощность ГЭС? 
Из предложенных ответов выберите правильные.</t>
    </r>
  </si>
  <si>
    <r>
      <rPr>
        <b/>
        <sz val="8"/>
        <rFont val="Arial"/>
        <family val="2"/>
        <charset val="204"/>
      </rPr>
      <t xml:space="preserve">2.5. </t>
    </r>
    <r>
      <rPr>
        <i/>
        <sz val="8"/>
        <rFont val="Arial"/>
        <family val="2"/>
        <charset val="204"/>
      </rPr>
      <t xml:space="preserve">У ГЭС, как и у любых других электростанций, есть недостатки и преимущества. </t>
    </r>
    <r>
      <rPr>
        <b/>
        <i/>
        <sz val="8"/>
        <rFont val="Arial"/>
        <family val="2"/>
        <charset val="204"/>
      </rPr>
      <t xml:space="preserve">
Выберите среди предложенных утверждений те, которые относятся к экологическим недостаткам работы ГЭС.</t>
    </r>
  </si>
  <si>
    <r>
      <rPr>
        <b/>
        <i/>
        <sz val="8"/>
        <rFont val="Arial"/>
        <family val="2"/>
        <charset val="204"/>
      </rPr>
      <t>Комплексное задание 3. «Солёные» зимние дорожки</t>
    </r>
    <r>
      <rPr>
        <i/>
        <sz val="8"/>
        <rFont val="Arial"/>
        <family val="2"/>
        <charset val="204"/>
      </rPr>
      <t xml:space="preserve">
Прочитайте текст и выполните задания 1-6.</t>
    </r>
    <r>
      <rPr>
        <sz val="8"/>
        <rFont val="Calibri"/>
        <family val="2"/>
        <scheme val="minor"/>
      </rPr>
      <t xml:space="preserve">
В Уфе этой зимой решили отказаться от использования песка в борьбе с гололедом. Вместо него улицы будут посыпать специализированным реагентом «Бионорд».
Как сообщили в мэрии, реагент «Бионорд» произведен в России. Он безопасен для обуви и уличных покрытий, в том числе асфальта и плитки, а также для окружающей среды и животных.
Издание </t>
    </r>
    <r>
      <rPr>
        <u/>
        <sz val="8"/>
        <rFont val="Arial"/>
        <family val="2"/>
        <charset val="204"/>
      </rPr>
      <t>«МедиаКорСеть»</t>
    </r>
    <r>
      <rPr>
        <sz val="8"/>
        <rFont val="Calibri"/>
        <family val="2"/>
        <scheme val="minor"/>
      </rPr>
      <t xml:space="preserve"> пишет, что изучило инструкцию к данному реагенту. Как выяснилось, применять его в отличие от песка необходимо по определенной схеме. 
Зимой обледеневшие дороги и тротуары посыпают солью, чтобы избавиться от гололёда и обеспечить безопасное передвижение для пешеходов и различного транспорта.
На вопрос, зачем зимой дороги посыпают солью, есть простой ответ: «чтобы быстро бороться со снегом и льдом». Хлористый натрий, вступая в реакцию с замёрзшей водой, повышает её солёность, – а солёная вода не замерзает даже при –15 °C. Проезжая часть быстро очищается ото льда и снега, повышается безопасность движения.
Для посыпания дорог традиционно используют растворимые соли: хлорид натрия, хлорид калия, хлорид кальция или хлорид магния. У каждой из них своя растворимость. При комнатной температуре в 100 грамм воды может раствориться только 34,4 г хлорида калия. Если добавить в воду больше соли, то сколько бы мы ни перемешивали, соль не растворится в воде, т.е. этот раствор уже насыщенный. Если растворить не 34,4 грамм соли, а меньше, то раствор будет ненасыщенным. При охлаждении насыщенного раствора возникает избыток растворённого вещества. Если оно не выпадает в осадок, то образуется перенасыщенный раствор.
Все эти процессы имеют важное значение в быту и промышленности.
3.1. </t>
    </r>
    <r>
      <rPr>
        <b/>
        <i/>
        <sz val="8"/>
        <rFont val="Arial"/>
        <family val="2"/>
        <charset val="204"/>
      </rPr>
      <t>Какой процесс лежит в основе использования соли в зимнее время? Из предложенных ответов выберите правильный.</t>
    </r>
  </si>
  <si>
    <r>
      <t xml:space="preserve">3.2. </t>
    </r>
    <r>
      <rPr>
        <b/>
        <i/>
        <sz val="8"/>
        <rFont val="Arial"/>
        <family val="2"/>
        <charset val="204"/>
      </rPr>
      <t>Для чего нередко соль смешивают с песком или гравием?</t>
    </r>
    <r>
      <rPr>
        <sz val="8"/>
        <rFont val="Arial"/>
        <family val="2"/>
        <charset val="204"/>
      </rPr>
      <t xml:space="preserve">
 </t>
    </r>
    <r>
      <rPr>
        <b/>
        <i/>
        <sz val="8"/>
        <rFont val="Arial"/>
        <family val="2"/>
        <charset val="204"/>
      </rPr>
      <t>Из предложенных ответов выберите правильный.</t>
    </r>
  </si>
  <si>
    <r>
      <t xml:space="preserve">3.3. </t>
    </r>
    <r>
      <rPr>
        <b/>
        <i/>
        <sz val="8"/>
        <rFont val="Arial"/>
        <family val="2"/>
        <charset val="204"/>
      </rPr>
      <t>Почему при –30°С нецелесообразно обрабатывать дороги солью?
 Из предложенных ответов выберите правильный.</t>
    </r>
  </si>
  <si>
    <r>
      <t xml:space="preserve">3.4. </t>
    </r>
    <r>
      <rPr>
        <b/>
        <i/>
        <sz val="8"/>
        <rFont val="Arial"/>
        <family val="2"/>
        <charset val="204"/>
      </rPr>
      <t>Как Вы можете объяснить появление белого налёта на обуви в зимний период?
«Вода из солёной водно-снежной массы, находящаяся на поверхности дорог, при попадании на обувь постепенно испаряется. Получается ____?____ раствор, кристаллы соли из которого и выступают на поверхности обуви».
 Напишите в ответе  пропущенное слово.</t>
    </r>
  </si>
  <si>
    <r>
      <t xml:space="preserve">3.5.2. </t>
    </r>
    <r>
      <rPr>
        <b/>
        <i/>
        <sz val="8"/>
        <rFont val="Arial"/>
        <family val="2"/>
        <charset val="204"/>
      </rPr>
      <t xml:space="preserve">Какая связь существует между этими изображениями и фотографией, приведённой рядом?
Напишите в ответе название данного процесса.
(Например: обледенение) </t>
    </r>
  </si>
  <si>
    <r>
      <t xml:space="preserve">3.6. </t>
    </r>
    <r>
      <rPr>
        <b/>
        <i/>
        <sz val="8"/>
        <color theme="1"/>
        <rFont val="Arial"/>
        <family val="2"/>
        <charset val="204"/>
      </rPr>
      <t>Укажите в ответе пропущенное слово.
Раствор, в котором при данной температуре вещество больше не растворяется, является ________?________.</t>
    </r>
  </si>
  <si>
    <t xml:space="preserve">в районе </t>
  </si>
  <si>
    <t>средний балл</t>
  </si>
  <si>
    <t xml:space="preserve">средний балл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</si>
</sst>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i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name val="Calibri"/>
      <family val="2"/>
      <scheme val="minor"/>
    </font>
    <font>
      <u/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kset.ru/news/2022-11-15/stalo-izvestno-kakim-protivolednym-reagentom-zamenyat-pesok-na-ulitsah-ufy-258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T15" sqref="T15"/>
    </sheetView>
  </sheetViews>
  <sheetFormatPr defaultRowHeight="14.4" x14ac:dyDescent="0.3"/>
  <cols>
    <col min="7" max="7" width="8.88671875" customWidth="1"/>
  </cols>
  <sheetData>
    <row r="1" spans="1:22" ht="408.6" customHeight="1" x14ac:dyDescent="0.3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19</v>
      </c>
      <c r="H1" s="9" t="s">
        <v>20</v>
      </c>
      <c r="I1" s="10" t="s">
        <v>21</v>
      </c>
      <c r="J1" s="10" t="s">
        <v>6</v>
      </c>
      <c r="K1" s="10" t="s">
        <v>22</v>
      </c>
      <c r="L1" s="10" t="s">
        <v>7</v>
      </c>
      <c r="M1" s="10" t="s">
        <v>23</v>
      </c>
      <c r="N1" s="10" t="s">
        <v>24</v>
      </c>
      <c r="O1" s="11" t="s">
        <v>25</v>
      </c>
      <c r="P1" s="10" t="s">
        <v>26</v>
      </c>
      <c r="Q1" s="10" t="s">
        <v>27</v>
      </c>
      <c r="R1" s="10" t="s">
        <v>28</v>
      </c>
      <c r="S1" s="12" t="s">
        <v>8</v>
      </c>
      <c r="T1" s="10" t="s">
        <v>29</v>
      </c>
      <c r="U1" s="9" t="s">
        <v>30</v>
      </c>
      <c r="V1" s="13" t="s">
        <v>9</v>
      </c>
    </row>
    <row r="2" spans="1:22" x14ac:dyDescent="0.3">
      <c r="A2" s="1">
        <v>44986.397529837966</v>
      </c>
      <c r="B2" s="2" t="s">
        <v>10</v>
      </c>
      <c r="C2" s="3" t="s">
        <v>11</v>
      </c>
      <c r="D2" s="4" t="s">
        <v>12</v>
      </c>
      <c r="E2" s="3">
        <v>8</v>
      </c>
      <c r="F2" s="5" t="s">
        <v>13</v>
      </c>
      <c r="G2" s="3">
        <v>1</v>
      </c>
      <c r="H2" s="3">
        <v>1</v>
      </c>
      <c r="I2" s="6">
        <v>1</v>
      </c>
      <c r="J2" s="6">
        <v>1</v>
      </c>
      <c r="K2" s="6">
        <v>0</v>
      </c>
      <c r="L2" s="6">
        <v>0</v>
      </c>
      <c r="M2" s="6">
        <v>1</v>
      </c>
      <c r="N2" s="6">
        <v>1</v>
      </c>
      <c r="O2" s="6">
        <v>0</v>
      </c>
      <c r="P2" s="6">
        <v>1</v>
      </c>
      <c r="Q2" s="6">
        <v>1</v>
      </c>
      <c r="R2" s="6">
        <v>1</v>
      </c>
      <c r="S2" s="6">
        <v>2</v>
      </c>
      <c r="T2" s="6">
        <v>0</v>
      </c>
      <c r="U2" s="3">
        <v>1</v>
      </c>
      <c r="V2" s="7">
        <v>12</v>
      </c>
    </row>
    <row r="3" spans="1:22" x14ac:dyDescent="0.3">
      <c r="A3" s="1">
        <v>44986.404233217589</v>
      </c>
      <c r="B3" s="2" t="s">
        <v>10</v>
      </c>
      <c r="C3" s="3" t="s">
        <v>11</v>
      </c>
      <c r="D3" s="4" t="s">
        <v>12</v>
      </c>
      <c r="E3" s="3">
        <v>8</v>
      </c>
      <c r="F3" s="5" t="s">
        <v>14</v>
      </c>
      <c r="G3" s="3">
        <v>1</v>
      </c>
      <c r="H3" s="3">
        <v>1</v>
      </c>
      <c r="I3" s="6">
        <v>0</v>
      </c>
      <c r="J3" s="6">
        <v>1</v>
      </c>
      <c r="K3" s="6">
        <v>0</v>
      </c>
      <c r="L3" s="6">
        <v>1</v>
      </c>
      <c r="M3" s="6">
        <v>0</v>
      </c>
      <c r="N3" s="6">
        <v>1</v>
      </c>
      <c r="O3" s="6">
        <v>1</v>
      </c>
      <c r="P3" s="6">
        <v>1</v>
      </c>
      <c r="Q3" s="6">
        <v>1</v>
      </c>
      <c r="R3" s="6">
        <v>0</v>
      </c>
      <c r="S3" s="6">
        <v>0.5</v>
      </c>
      <c r="T3" s="6">
        <v>1</v>
      </c>
      <c r="U3" s="3">
        <v>0</v>
      </c>
      <c r="V3" s="7">
        <v>9.5</v>
      </c>
    </row>
    <row r="4" spans="1:22" x14ac:dyDescent="0.3">
      <c r="A4" s="1">
        <v>44986.400669618059</v>
      </c>
      <c r="B4" s="2" t="s">
        <v>10</v>
      </c>
      <c r="C4" s="3" t="s">
        <v>11</v>
      </c>
      <c r="D4" s="4" t="s">
        <v>12</v>
      </c>
      <c r="E4" s="3">
        <v>8</v>
      </c>
      <c r="F4" s="5" t="s">
        <v>15</v>
      </c>
      <c r="G4" s="3">
        <v>0</v>
      </c>
      <c r="H4" s="3">
        <v>1</v>
      </c>
      <c r="I4" s="6">
        <v>1</v>
      </c>
      <c r="J4" s="6">
        <v>1</v>
      </c>
      <c r="K4" s="6">
        <v>1</v>
      </c>
      <c r="L4" s="6">
        <v>1</v>
      </c>
      <c r="M4" s="6">
        <v>0</v>
      </c>
      <c r="N4" s="6">
        <v>0</v>
      </c>
      <c r="O4" s="6">
        <v>0</v>
      </c>
      <c r="P4" s="6">
        <v>0</v>
      </c>
      <c r="Q4" s="6">
        <v>1</v>
      </c>
      <c r="R4" s="6">
        <v>0</v>
      </c>
      <c r="S4" s="6">
        <v>2</v>
      </c>
      <c r="T4" s="6">
        <v>1</v>
      </c>
      <c r="U4" s="3">
        <v>0</v>
      </c>
      <c r="V4" s="7">
        <v>9</v>
      </c>
    </row>
    <row r="5" spans="1:22" x14ac:dyDescent="0.3">
      <c r="A5" s="1">
        <v>44986.403433229163</v>
      </c>
      <c r="B5" s="2" t="s">
        <v>10</v>
      </c>
      <c r="C5" s="3" t="s">
        <v>11</v>
      </c>
      <c r="D5" s="4" t="s">
        <v>12</v>
      </c>
      <c r="E5" s="3">
        <v>8</v>
      </c>
      <c r="F5" s="5" t="s">
        <v>16</v>
      </c>
      <c r="G5" s="3">
        <v>0</v>
      </c>
      <c r="H5" s="3">
        <v>1</v>
      </c>
      <c r="I5" s="6">
        <v>1</v>
      </c>
      <c r="J5" s="6">
        <v>0</v>
      </c>
      <c r="K5" s="6">
        <v>0</v>
      </c>
      <c r="L5" s="6">
        <v>1</v>
      </c>
      <c r="M5" s="6">
        <v>0</v>
      </c>
      <c r="N5" s="6">
        <v>0</v>
      </c>
      <c r="O5" s="6">
        <v>1</v>
      </c>
      <c r="P5" s="6">
        <v>0</v>
      </c>
      <c r="Q5" s="6">
        <v>1</v>
      </c>
      <c r="R5" s="6">
        <v>0</v>
      </c>
      <c r="S5" s="6">
        <v>2</v>
      </c>
      <c r="T5" s="6">
        <v>1</v>
      </c>
      <c r="U5" s="3">
        <v>1</v>
      </c>
      <c r="V5" s="7">
        <v>9</v>
      </c>
    </row>
    <row r="6" spans="1:22" x14ac:dyDescent="0.3">
      <c r="A6" s="1">
        <v>44986.405423796299</v>
      </c>
      <c r="B6" s="2" t="s">
        <v>10</v>
      </c>
      <c r="C6" s="3" t="s">
        <v>11</v>
      </c>
      <c r="D6" s="4" t="s">
        <v>12</v>
      </c>
      <c r="E6" s="3">
        <v>8</v>
      </c>
      <c r="F6" s="5" t="s">
        <v>17</v>
      </c>
      <c r="G6" s="3">
        <v>0</v>
      </c>
      <c r="H6" s="3">
        <v>1</v>
      </c>
      <c r="I6" s="6">
        <v>0</v>
      </c>
      <c r="J6" s="6">
        <v>1</v>
      </c>
      <c r="K6" s="6">
        <v>0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6">
        <v>1</v>
      </c>
      <c r="R6" s="6">
        <v>0</v>
      </c>
      <c r="S6" s="6">
        <v>1.5</v>
      </c>
      <c r="T6" s="6">
        <v>1</v>
      </c>
      <c r="U6" s="3">
        <v>1</v>
      </c>
      <c r="V6" s="7">
        <v>8.5</v>
      </c>
    </row>
    <row r="7" spans="1:22" x14ac:dyDescent="0.3">
      <c r="A7" s="1">
        <v>44986.403288784721</v>
      </c>
      <c r="B7" s="2" t="s">
        <v>10</v>
      </c>
      <c r="C7" s="3" t="s">
        <v>11</v>
      </c>
      <c r="D7" s="4" t="s">
        <v>12</v>
      </c>
      <c r="E7" s="3">
        <v>8</v>
      </c>
      <c r="F7" s="5" t="s">
        <v>18</v>
      </c>
      <c r="G7" s="3">
        <v>0</v>
      </c>
      <c r="H7" s="3">
        <v>1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0</v>
      </c>
      <c r="R7" s="6">
        <v>0</v>
      </c>
      <c r="S7" s="6">
        <v>0.5</v>
      </c>
      <c r="T7" s="6">
        <v>1</v>
      </c>
      <c r="U7" s="3">
        <v>0</v>
      </c>
      <c r="V7" s="7">
        <v>4.5</v>
      </c>
    </row>
    <row r="8" spans="1:22" x14ac:dyDescent="0.3">
      <c r="D8" s="16" t="s">
        <v>32</v>
      </c>
      <c r="V8" s="14">
        <f>AVERAGE(V2:V7)</f>
        <v>8.75</v>
      </c>
    </row>
    <row r="10" spans="1:22" x14ac:dyDescent="0.3">
      <c r="S10" t="s">
        <v>33</v>
      </c>
      <c r="U10" t="s">
        <v>31</v>
      </c>
      <c r="V10" s="15">
        <v>7.05</v>
      </c>
    </row>
  </sheetData>
  <hyperlinks>
    <hyperlink ref="O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2023-03-16T14:15:45Z</dcterms:modified>
</cp:coreProperties>
</file>